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C31" i="2" l="1"/>
  <s:c r="G28" i="1"/>
  <s:c r="G29" i="1" s="1"/>
  <s:c r="G31" i="1" l="1"/>
  <s:c r="G32" i="1"/>
  <s:c r="G33" i="1" s="1"/>
  <s:c r="F28" i="1"/>
  <s:c r="F29" i="1" s="1"/>
  <s:c r="H22" i="1"/>
  <s:c r="H23" i="1" s="1"/>
  <s:c r="H24" i="1" s="1"/>
  <s:c r="H28" i="1" s="1"/>
  <s:c r="H29" i="1" s="1"/>
  <s:c r="E22" i="1"/>
  <s:c r="E23" i="1" s="1"/>
  <s:c r="E24" i="1" s="1"/>
  <s:c r="E28" i="1" s="1"/>
  <s:c r="E29" i="1" s="1"/>
  <s:c r="D22" i="1"/>
  <s:c r="D23" i="1" s="1"/>
  <s:c r="D24" i="1" s="1"/>
  <s:c r="D28" i="1" s="1"/>
  <s:c r="D29" i="1" s="1"/>
  <s:c r="E31" i="1" l="1"/>
  <s:c r="E32" i="1"/>
  <s:c r="E33" i="1" s="1"/>
  <s:c r="D31" i="1"/>
  <s:c r="D32" i="1"/>
  <s:c r="D33" i="1" s="1"/>
  <s:c r="F31" i="1"/>
  <s:c r="F32" i="1"/>
  <s:c r="F33" i="1" s="1"/>
  <s:c r="H32" i="1"/>
  <s:c r="H33" i="1" s="1"/>
  <s:c r="H31" i="1"/>
</s:calcChain>
</file>

<file path=xl/sharedStrings.xml><?xml version="1.0" encoding="utf-8"?>
<s:sst xmlns:s="http://schemas.openxmlformats.org/spreadsheetml/2006/main" count="74" uniqueCount="69">
  <s:si>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</s:si>
  <s:si>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</s:si>
  <s:si>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</s:si>
  <s:si>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</s:si>
  <s:si>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</s:si>
  <s:si>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</s:si>
  <s:si>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</s:si>
  <s:si>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</s:si>
  <s:si>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</s:si>
  <s:si>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</s:si>
  <s:si>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</s:si>
  <s:si>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</s:si>
  <s:si>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</s:si>
  <s:si>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</s:si>
  <s:si>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</s:si>
  <s:si>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</s:si>
  <s:si>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</s:si>
  <s:si>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</s:si>
  <s:si>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</s:si>
  <s:si>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ССР-516</s:t>
  </s:si>
  <s:si>
    <s:t>"Реконструкция КТП КЯР 351/250 кВА с заменой на КТП 400 кВА" Красноярский район Самарская область</s:t>
  </s:si>
  <s:si>
    <s:t>1 квартал 2025 г.</s:t>
  </s:si>
  <s:si>
    <s:t>Глава 2. Основные объекты строительства</s:t>
  </s:si>
  <s:si>
    <s:t>1</s:t>
  </s:si>
  <s:si>
    <s:t>ЛС-516-01</s:t>
  </s:si>
  <s:si>
    <s:t>Установка КТП</s:t>
  </s:si>
  <s:si>
    <s:t>Итого по главе 2:</s:t>
  </s:si>
  <s:si>
    <s:t>Итого по главам 1-7:</s:t>
  </s:si>
  <s:si>
    <s:t>Итого по главам 1-8: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</s:si>
  <s:si>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</s:si>
  <s:si>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</s:si>
  <s:si>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</s:si>
  <s:si>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4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</s:si>
  <s:si>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</s:si>
  <s:si>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</s:si>
  <s:si>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</s:si>
  <s:si>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</s:si>
  <s:si>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</s:si>
  <s:si>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</s:si>
  <s:si>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6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</s:si>
  <s:si>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</s:si>
  <s:si>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</s:si>
  <s:si>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</s:si>
  <s:si>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</s:si>
  <s:si>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</s:si>
  <s:si>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</s:si>
  <s:si>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</s:si>
  <s:si>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</s:si>
  <s:si>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</s:si>
  <s:si>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</s:si>
  <s:si>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6219,79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</s:si>
  <s:si>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</s:si>
  <s:si>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</s:si>
  <s:si>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</s:si>
  <s:si>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</s:si>
  <s:si>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</s:si>
  <s:si>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</s:si>
  <s:si>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</s:si>
  <s:si>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</s:si>
  <s:si>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</s:si>
  <s:si>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</s:si>
  <s:si>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</s:si>
  <s:si>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</s:si>
  <s:si>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</s:si>
  <s:si>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</s:si>
  <s:si>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</s:si>
  <s:si>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</s:si>
  <s:si>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P_0103</s:t>
  </s:si>
  <s:si>
    <s:t>Реконструкция КТП КЯР 351 6/0,4/250 кВА с заменой на КТП 10/0,4/400 кВА Красноярский район Самарская область</s:t>
  </s:si>
  <s:si>
    <s:t>Реконструкция КТП КЯР 351 10/0,4/250 кВА с заменой на КТП 10/0,4/400 кВА Красноярский район Самарская область</s:t>
  </s:si>
  <s:si>
    <s:t>Реконструкция КТП КЯР 351 10/0,4/250 кВА с заменой на КТП 10/0,4/400 кВА Красноярский район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</s:si>
</s:sst>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F9A346D5-141F-441E-A23F-D5D5E55ED50A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EB1DFADA-7137-48FA-80C9-128E3A6FF7F2}">
  <s:dimension ref="A1:E35"/>
  <s:sheetViews>
    <s:sheetView tabSelected="0" topLeftCell="A13" zoomScale="90" zoomScaleNormal="90" workbookViewId="0">
      <s:selection activeCell="E30" sqref="E30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51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67</s:v>
      </s:c>
      <s:c r="B16" s="88"/>
      <s:c r="C16" s="88"/>
    </s:row>
    <s:row x14ac:dyDescent="0.3" r="17" spans="1:5" ht="15.75" customHeight="1">
      <s:c r="A17" s="89" t="s">
        <s:v>52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69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53</s:v>
      </s:c>
      <s:c r="B23" s="91" t="s">
        <s:v>54</s:v>
      </s:c>
      <s:c r="C23" s="92" t="s">
        <s:v>55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56</s:v>
      </s:c>
      <s:c r="C25" s="94"/>
      <s:c r="D25" s="95"/>
      <s:c r="E25" s="96"/>
    </s:row>
    <s:row x14ac:dyDescent="0.3" r="26" spans="1:5" ht="15.75" customHeight="1">
      <s:c r="A26" s="97" t="s">
        <s:v>57</s:v>
      </s:c>
      <s:c r="B26" s="93" t="s">
        <s:v>58</s:v>
      </s:c>
      <s:c r="C26" s="98">
        <s:f>Смета!D33+Смета!E33</s:f>
        <s:v>671.86</s:v>
      </s:c>
      <s:c r="D26" s="95"/>
      <s:c r="E26" s="96"/>
    </s:row>
    <s:row x14ac:dyDescent="0.3" r="27" spans="1:5" ht="15.75" customHeight="1">
      <s:c r="A27" s="97" t="s">
        <s:v>59</s:v>
      </s:c>
      <s:c r="B27" s="93" t="s">
        <s:v>60</s:v>
      </s:c>
      <s:c r="C27" s="98">
        <s:f>Смета!F33</s:f>
        <s:v>4869.8999999999996</s:v>
      </s:c>
      <s:c r="D27" s="95"/>
      <s:c r="E27" s="96"/>
    </s:row>
    <s:row x14ac:dyDescent="0.3" r="28" spans="1:5" ht="15.75" customHeight="1">
      <s:c r="A28" s="97" t="s">
        <s:v>61</s:v>
      </s:c>
      <s:c r="B28" s="93" t="s">
        <s:v>62</s:v>
      </s:c>
      <s:c r="C28" s="98">
        <s:f>Смета!G33</s:f>
        <s:v>678.02</s:v>
      </s:c>
      <s:c r="D28" s="95"/>
      <s:c r="E28" s="96"/>
    </s:row>
    <s:row x14ac:dyDescent="0.3" r="29" spans="1:5" ht="15.75" customHeight="1">
      <s:c r="A29" s="91">
        <s:v>2</s:v>
      </s:c>
      <s:c r="B29" s="93" t="s">
        <s:v>63</s:v>
      </s:c>
      <s:c r="C29" s="98">
        <s:f>Смета!H33</s:f>
        <s:v>6219.79</s:v>
      </s:c>
      <s:c r="D29"/>
      <s:c r="E29"/>
    </s:row>
    <s:row x14ac:dyDescent="0.3" r="30" spans="1:5" ht="15.75" customHeight="1">
      <s:c r="A30" s="97" t="s">
        <s:v>64</s:v>
      </s:c>
      <s:c r="B30" s="93" t="s">
        <s:v>65</s:v>
      </s:c>
      <s:c r="C30" s="99">
        <s:f>Смета!H31</s:f>
        <s:v>1036.6300000000001</s:v>
      </s:c>
      <s:c r="D30"/>
      <s:c r="E30"/>
    </s:row>
    <s:row x14ac:dyDescent="0.3" r="31" spans="1:5" ht="15.75" customHeight="1">
      <s:c r="A31" s="91">
        <s:v>3</s:v>
      </s:c>
      <s:c r="B31" s="93" t="s">
        <s:v>66</s:v>
      </s:c>
      <s:c r="C31" s="98">
        <s:f>C29</s:f>
        <s:v>6219.79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0"/>
  <s:sheetViews>
    <s:sheetView showGridLines="0" showZeros="0" tabSelected="0" topLeftCell="A25" zoomScale="92" zoomScaleNormal="92" workbookViewId="0">
      <s:selection activeCell="B15" sqref="B15:B1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17</s:v>
      </s:c>
      <s:c r="C1" s="65"/>
      <s:c r="D1" s="65"/>
      <s:c r="E1" s="65"/>
      <s:c r="F1" s="65"/>
      <s:c r="G1" s="65"/>
      <s:c r="H1" s="65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50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8" t="s">
        <s:v>19</s:v>
      </s:c>
      <s:c r="B9" s="69"/>
      <s:c r="C9" s="69"/>
      <s:c r="D9" s="69"/>
      <s:c r="E9" s="69"/>
      <s:c r="F9" s="69"/>
      <s:c r="G9" s="69"/>
      <s:c r="H9" s="69"/>
      <s:c r="I9" s="16"/>
      <s:c r="J9" s="16"/>
    </s:row>
    <s:row x14ac:dyDescent="0.2" r="10" spans="1:12" ht="24.9" customHeight="1">
      <s:c r="A10" s="66" t="s">
        <s:v>70</s:v>
      </s:c>
      <s:c r="B10" s="67"/>
      <s:c r="C10" s="67"/>
      <s:c r="D10" s="67"/>
      <s:c r="E10" s="67"/>
      <s:c r="F10" s="67"/>
      <s:c r="G10" s="67"/>
      <s:c r="H10" s="67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2" t="s">
        <s:v>6</s:v>
      </s:c>
      <s:c r="B15" s="70" t="s">
        <s:v>7</s:v>
      </s:c>
      <s:c r="C15" s="70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3"/>
      <s:c r="B16" s="71"/>
      <s:c r="C16" s="7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536.77</s:v>
      </s:c>
      <s:c r="E19" s="28">
        <s:v>23.12</s:v>
      </s:c>
      <s:c r="F19" s="35">
        <s:v>4058.25</s:v>
      </s:c>
      <s:c r="G19" s="28">
        <s:v>101.94</s:v>
      </s:c>
      <s:c r="H19" s="28">
        <s:v>4720.08</s:v>
      </s:c>
    </s:row>
    <s:row x14ac:dyDescent="0.2" r="20" spans="1:8">
      <s:c r="A20" s="17"/>
      <s:c r="B20" s="17"/>
      <s:c r="C20" s="52" t="s">
        <s:v>26</s:v>
      </s:c>
      <s:c r="D20" s="28">
        <s:v>536.77</s:v>
      </s:c>
      <s:c r="E20" s="28">
        <s:v>23.12</s:v>
      </s:c>
      <s:c r="F20" s="35">
        <s:v>4058.25</s:v>
      </s:c>
      <s:c r="G20" s="28">
        <s:v>101.94</s:v>
      </s:c>
      <s:c r="H20" s="28">
        <s:v>4720.08</s:v>
      </s:c>
    </s:row>
    <s:row x14ac:dyDescent="0.2" r="21" spans="1:8">
      <s:c r="A21" s="17"/>
      <s:c r="B21" s="17"/>
      <s:c r="C21" s="52" t="s">
        <s:v>27</s:v>
      </s:c>
      <s:c r="D21" s="28">
        <s:v>536.77</s:v>
      </s:c>
      <s:c r="E21" s="28">
        <s:v>23.12</s:v>
      </s:c>
      <s:c r="F21" s="35">
        <s:v>4058.25</s:v>
      </s:c>
      <s:c r="G21" s="28">
        <s:v>101.94</s:v>
      </s:c>
      <s:c r="H21" s="28">
        <s:v>4720.08</s:v>
      </s:c>
    </s:row>
    <s:row x14ac:dyDescent="0.2" r="22" spans="1:8">
      <s:c r="A22" s="17"/>
      <s:c r="B22" s="17"/>
      <s:c r="C22" s="52" t="s">
        <s:v>28</s:v>
      </s:c>
      <s:c r="D22" s="28">
        <s:f validation_="true">D21</s:f>
        <s:v>536.77</s:v>
      </s:c>
      <s:c r="E22" s="28">
        <s:f validation_="true">E21</s:f>
        <s:v>23.12</s:v>
      </s:c>
      <s:c r="F22" s="35">
        <s:v>4058.25</s:v>
      </s:c>
      <s:c r="G22" s="28">
        <s:v>101.94</s:v>
      </s:c>
      <s:c r="H22" s="28">
        <s:f>H21</s:f>
        <s:v>4720.08</s:v>
      </s:c>
    </s:row>
    <s:row x14ac:dyDescent="0.2" r="23" spans="1:8">
      <s:c r="A23" s="17"/>
      <s:c r="B23" s="17"/>
      <s:c r="C23" s="52" t="s">
        <s:v>29</s:v>
      </s:c>
      <s:c r="D23" s="28">
        <s:f validation_="true">D22</s:f>
        <s:v>536.77</s:v>
      </s:c>
      <s:c r="E23" s="28">
        <s:f validation_="true">E22</s:f>
        <s:v>23.12</s:v>
      </s:c>
      <s:c r="F23" s="35">
        <s:v>4058.25</s:v>
      </s:c>
      <s:c r="G23" s="28">
        <s:v>101.94</s:v>
      </s:c>
      <s:c r="H23" s="28">
        <s:f>H22</s:f>
        <s:v>4720.08</s:v>
      </s:c>
    </s:row>
    <s:row x14ac:dyDescent="0.2" r="24" spans="1:8">
      <s:c r="A24" s="17"/>
      <s:c r="B24" s="17"/>
      <s:c r="C24" s="52" t="s">
        <s:v>30</s:v>
      </s:c>
      <s:c r="D24" s="28">
        <s:f validation_="true">D23</s:f>
        <s:v>536.77</s:v>
      </s:c>
      <s:c r="E24" s="28">
        <s:f validation_="true">E23</s:f>
        <s:v>23.12</s:v>
      </s:c>
      <s:c r="F24" s="35">
        <s:v>4058.25</s:v>
      </s:c>
      <s:c r="G24" s="28">
        <s:v>101.94</s:v>
      </s:c>
      <s:c r="H24" s="28">
        <s:f>H23</s:f>
        <s:v>4720.08</s:v>
      </s:c>
    </s:row>
    <s:row x14ac:dyDescent="0.2" r="25" spans="1:8" ht="181.5" customHeight="1">
      <s:c r="A25" s="46"/>
      <s:c r="B25" s="46"/>
      <s:c r="C25" s="50" t="s">
        <s:v>31</s:v>
      </s:c>
      <s:c r="D25" s="48"/>
      <s:c r="E25" s="48"/>
      <s:c r="F25" s="49"/>
      <s:c r="G25" s="48"/>
      <s:c r="H25" s="48"/>
    </s:row>
    <s:row x14ac:dyDescent="0.2" r="26" spans="1:8">
      <s:c r="A26" s="51" t="s">
        <s:v>32</s:v>
      </s:c>
      <s:c r="B26" s="51" t="s">
        <s:v>33</s:v>
      </s:c>
      <s:c r="C26" s="52" t="s">
        <s:v>34</s:v>
      </s:c>
      <s:c r="D26" s="28"/>
      <s:c r="E26" s="28"/>
      <s:c r="F26" s="35"/>
      <s:c r="G26" s="28">
        <s:v>463.08</s:v>
      </s:c>
      <s:c r="H26" s="28">
        <s:v>463.08</s:v>
      </s:c>
    </s:row>
    <s:row x14ac:dyDescent="0.2" r="27" spans="1:8">
      <s:c r="A27" s="17"/>
      <s:c r="B27" s="17"/>
      <s:c r="C27" s="52" t="s">
        <s:v>35</s:v>
      </s:c>
      <s:c r="D27" s="28"/>
      <s:c r="E27" s="28"/>
      <s:c r="F27" s="35"/>
      <s:c r="G27" s="28">
        <s:v>463.08</s:v>
      </s:c>
      <s:c r="H27" s="28">
        <s:v>463.08</s:v>
      </s:c>
    </s:row>
    <s:row x14ac:dyDescent="0.2" r="28" spans="1:8" ht="12">
      <s:c r="A28" s="17"/>
      <s:c r="B28" s="17"/>
      <s:c r="C28" s="53" t="s">
        <s:v>36</s:v>
      </s:c>
      <s:c r="D28" s="54">
        <s:f>D24</s:f>
        <s:v>536.77</s:v>
      </s:c>
      <s:c r="E28" s="54">
        <s:f>E24</s:f>
        <s:v>23.12</s:v>
      </s:c>
      <s:c r="F28" s="55">
        <s:f>F24</s:f>
        <s:v>4058.25</s:v>
      </s:c>
      <s:c r="G28" s="54">
        <s:f>G27+G24</s:f>
        <s:v>565.02</s:v>
      </s:c>
      <s:c r="H28" s="54">
        <s:f>H24+H27</s:f>
        <s:v>5183.16</s:v>
      </s:c>
    </s:row>
    <s:row x14ac:dyDescent="0.2" r="29" spans="1:8">
      <s:c r="A29" s="17"/>
      <s:c r="B29" s="17"/>
      <s:c r="C29" s="52" t="s">
        <s:v>37</s:v>
      </s:c>
      <s:c r="D29" s="28">
        <s:f>D28</s:f>
        <s:v>536.77</s:v>
      </s:c>
      <s:c r="E29" s="28">
        <s:f>E28</s:f>
        <s:v>23.12</s:v>
      </s:c>
      <s:c r="F29" s="35">
        <s:f>F28</s:f>
        <s:v>4058.25</s:v>
      </s:c>
      <s:c r="G29" s="28">
        <s:f>G28</s:f>
        <s:v>565.02</s:v>
      </s:c>
      <s:c r="H29" s="28">
        <s:f>H28</s:f>
        <s:v>5183.16</s:v>
      </s:c>
    </s:row>
    <s:row x14ac:dyDescent="0.2" r="30" spans="1:8">
      <s:c r="A30" s="17"/>
      <s:c r="B30" s="17"/>
      <s:c r="C30" s="52" t="s">
        <s:v>38</s:v>
      </s:c>
      <s:c r="D30" s="28"/>
      <s:c r="E30" s="28"/>
      <s:c r="F30" s="35"/>
      <s:c r="G30" s="28"/>
      <s:c r="H30" s="28"/>
    </s:row>
    <s:row x14ac:dyDescent="0.2" r="31" spans="1:8">
      <s:c r="A31" s="51" t="s">
        <s:v>39</s:v>
      </s:c>
      <s:c r="B31" s="17"/>
      <s:c r="C31" s="52" t="s">
        <s:v>40</s:v>
      </s:c>
      <s:c r="D31" s="28">
        <s:f>D29*0.2</s:f>
        <s:v>107.35</s:v>
      </s:c>
      <s:c r="E31" s="28">
        <s:f validation_="true">E29*0.2</s:f>
        <s:v>4.62</s:v>
      </s:c>
      <s:c r="F31" s="28">
        <s:f validation_="true">F29*0.2</s:f>
        <s:v>811.65</s:v>
      </s:c>
      <s:c r="G31" s="28">
        <s:f validation_="true">G29*0.2</s:f>
        <s:v>113</s:v>
      </s:c>
      <s:c r="H31" s="28">
        <s:f validation_="true">H29*0.2</s:f>
        <s:v>1036.6300000000001</s:v>
      </s:c>
    </s:row>
    <s:row x14ac:dyDescent="0.2" r="32" spans="1:8">
      <s:c r="A32" s="17"/>
      <s:c r="B32" s="17"/>
      <s:c r="C32" s="52" t="s">
        <s:v>37</s:v>
      </s:c>
      <s:c r="D32" s="28">
        <s:f>D29*1.2</s:f>
        <s:v>644.12</s:v>
      </s:c>
      <s:c r="E32" s="28">
        <s:f validation_="true">E29*1.2</s:f>
        <s:v>27.74</s:v>
      </s:c>
      <s:c r="F32" s="28">
        <s:f validation_="true">F29*1.2</s:f>
        <s:v>4869.8999999999996</s:v>
      </s:c>
      <s:c r="G32" s="28">
        <s:f validation_="true">G29*1.2</s:f>
        <s:v>678.02</s:v>
      </s:c>
      <s:c r="H32" s="28">
        <s:f validation_="true">H29*1.2</s:f>
        <s:v>6219.79</s:v>
      </s:c>
    </s:row>
    <s:row x14ac:dyDescent="0.2" r="33" spans="1:8" ht="12">
      <s:c r="A33" s="17"/>
      <s:c r="B33" s="17"/>
      <s:c r="C33" s="53" t="s">
        <s:v>41</s:v>
      </s:c>
      <s:c r="D33" s="54">
        <s:f>D32</s:f>
        <s:v>644.12</s:v>
      </s:c>
      <s:c r="E33" s="54">
        <s:f validation_="true">E32</s:f>
        <s:v>27.74</s:v>
      </s:c>
      <s:c r="F33" s="54">
        <s:f validation_="true">F32</s:f>
        <s:v>4869.8999999999996</s:v>
      </s:c>
      <s:c r="G33" s="54">
        <s:f validation_="true">G32</s:f>
        <s:v>678.02</s:v>
      </s:c>
      <s:c r="H33" s="54">
        <s:f validation_="true">H32</s:f>
        <s:v>6219.79</s:v>
      </s:c>
    </s:row>
    <s:row x14ac:dyDescent="0.2" r="34" spans="1:8">
      <s:c r="A34" s="17"/>
      <s:c r="B34" s="17"/>
      <s:c r="C34" s="52" t="s">
        <s:v>42</s:v>
      </s:c>
      <s:c r="D34" s="28"/>
      <s:c r="E34" s="28"/>
      <s:c r="F34" s="35"/>
      <s:c r="G34" s="28"/>
      <s:c r="H34" s="28"/>
    </s:row>
    <s:row x14ac:dyDescent="0.2" r="35" spans="1:8">
      <s:c r="A35" s="46"/>
      <s:c r="B35" s="46"/>
      <s:c r="C35" s="47"/>
      <s:c r="D35" s="48"/>
      <s:c r="E35" s="48"/>
      <s:c r="F35" s="49"/>
      <s:c r="G35" s="48"/>
      <s:c r="H35" s="48"/>
    </s:row>
    <s:row x14ac:dyDescent="0.2" r="36" spans="1:8">
      <s:c r="A36" s="17"/>
      <s:c r="B36" s="17"/>
      <s:c r="C36" s="18"/>
      <s:c r="D36" s="28"/>
      <s:c r="E36" s="28"/>
      <s:c r="F36" s="35"/>
      <s:c r="G36" s="28"/>
      <s:c r="H36" s="28"/>
    </s:row>
    <s:row x14ac:dyDescent="0.2" r="37" spans="1:8">
      <s:c r="A37" s="17"/>
      <s:c r="B37" s="80" t="s">
        <s:v>43</s:v>
      </s:c>
      <s:c r="C37" s="81"/>
      <s:c r="D37" s="74"/>
      <s:c r="E37" s="75"/>
      <s:c r="F37" s="75"/>
      <s:c r="G37" s="75"/>
      <s:c r="H37" s="75"/>
    </s:row>
    <s:row x14ac:dyDescent="0.2" r="38" spans="1:8">
      <s:c r="A38" s="17"/>
      <s:c r="B38" s="17"/>
      <s:c r="C38" s="18"/>
      <s:c r="D38" s="76" t="s">
        <s:v>44</s:v>
      </s:c>
      <s:c r="E38" s="77"/>
      <s:c r="F38" s="77"/>
      <s:c r="G38" s="77"/>
      <s:c r="H38" s="77"/>
    </s:row>
    <s:row x14ac:dyDescent="0.2" r="39" spans="1:8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8">
      <s:c r="A40" s="17"/>
      <s:c r="B40" s="80" t="s">
        <s:v>45</s:v>
      </s:c>
      <s:c r="C40" s="81"/>
      <s:c r="D40" s="74"/>
      <s:c r="E40" s="75"/>
      <s:c r="F40" s="75"/>
      <s:c r="G40" s="75"/>
      <s:c r="H40" s="75"/>
    </s:row>
    <s:row x14ac:dyDescent="0.2" r="41" spans="1:8">
      <s:c r="A41" s="17"/>
      <s:c r="B41" s="17"/>
      <s:c r="C41" s="18"/>
      <s:c r="D41" s="76" t="s">
        <s:v>44</s:v>
      </s:c>
      <s:c r="E41" s="77"/>
      <s:c r="F41" s="77"/>
      <s:c r="G41" s="77"/>
      <s:c r="H41" s="77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17" t="s">
        <s:v>46</s:v>
      </s:c>
      <s:c r="C43" s="56"/>
      <s:c r="D43" s="57" t="s">
        <s:v>47</s:v>
      </s:c>
      <s:c r="E43" s="74"/>
      <s:c r="F43" s="75"/>
      <s:c r="G43" s="75"/>
      <s:c r="H43" s="75"/>
    </s:row>
    <s:row x14ac:dyDescent="0.2" r="44" spans="1:8">
      <s:c r="A44" s="17"/>
      <s:c r="B44" s="17"/>
      <s:c r="C44" s="58" t="s">
        <s:v>48</s:v>
      </s:c>
      <s:c r="D44" s="28"/>
      <s:c r="E44" s="76" t="s">
        <s:v>44</s:v>
      </s:c>
      <s:c r="F44" s="77"/>
      <s:c r="G44" s="77"/>
      <s:c r="H44" s="77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17" t="s">
        <s:v>0</s:v>
      </s:c>
      <s:c r="C46" s="78"/>
      <s:c r="D46" s="75"/>
      <s:c r="E46" s="75"/>
      <s:c r="F46" s="75"/>
      <s:c r="G46" s="75"/>
      <s:c r="H46" s="75"/>
    </s:row>
    <s:row x14ac:dyDescent="0.2" r="47" spans="1:8">
      <s:c r="A47" s="17"/>
      <s:c r="B47" s="17"/>
      <s:c r="C47" s="79" t="s">
        <s:v>49</s:v>
      </s:c>
      <s:c r="D47" s="77"/>
      <s:c r="E47" s="77"/>
      <s:c r="F47" s="77"/>
      <s:c r="G47" s="77"/>
      <s:c r="H47" s="77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4"/>
      <s:c r="B281" s="6"/>
      <s:c r="C281" s="5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2">
      <s:c r="A785" s="4"/>
      <s:c r="B785" s="4"/>
    </s:row>
    <s:row x14ac:dyDescent="0.2" r="786" spans="1:2">
      <s:c r="A786" s="4"/>
      <s:c r="B786" s="4"/>
    </s:row>
    <s:row x14ac:dyDescent="0.2" r="787" spans="1:2">
      <s:c r="A787" s="4"/>
      <s:c r="B787" s="4"/>
    </s:row>
    <s:row x14ac:dyDescent="0.2" r="788" spans="1:2">
      <s:c r="A788" s="4"/>
      <s:c r="B788" s="4"/>
    </s:row>
    <s:row x14ac:dyDescent="0.2" r="789" spans="1:2">
      <s:c r="A789" s="4"/>
      <s:c r="B789" s="4"/>
    </s:row>
    <s:row x14ac:dyDescent="0.2" r="790" spans="1:2">
      <s:c r="A790" s="4"/>
      <s:c r="B790" s="4"/>
    </s:row>
    <s:row x14ac:dyDescent="0.2" r="791" spans="1:2">
      <s:c r="A791" s="4"/>
      <s:c r="B791" s="4"/>
    </s:row>
    <s:row x14ac:dyDescent="0.2" r="792" spans="1:2">
      <s:c r="A792" s="4"/>
      <s:c r="B792" s="4"/>
    </s:row>
    <s:row x14ac:dyDescent="0.2" r="793" spans="1:2">
      <s:c r="A793" s="4"/>
      <s:c r="B793" s="4"/>
    </s:row>
    <s:row x14ac:dyDescent="0.2" r="794" spans="1:2">
      <s:c r="A794" s="4"/>
      <s:c r="B794" s="4"/>
    </s:row>
    <s:row x14ac:dyDescent="0.2" r="795" spans="1:2">
      <s:c r="A795" s="4"/>
      <s:c r="B795" s="4"/>
    </s:row>
    <s:row x14ac:dyDescent="0.2" r="796" spans="1:2">
      <s:c r="A796" s="4"/>
      <s:c r="B796" s="4"/>
    </s:row>
    <s:row x14ac:dyDescent="0.2" r="797" spans="1:2">
      <s:c r="A797" s="4"/>
      <s:c r="B797" s="4"/>
    </s:row>
    <s:row x14ac:dyDescent="0.2" r="798" spans="1:2">
      <s:c r="A798" s="4"/>
      <s:c r="B798" s="4"/>
    </s:row>
    <s:row x14ac:dyDescent="0.2" r="799" spans="1:2">
      <s:c r="A799" s="4"/>
      <s:c r="B799" s="4"/>
    </s:row>
    <s:row x14ac:dyDescent="0.2" r="800" spans="1:2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</s:sheetData>
  <s:mergeCells count="20">
    <s:mergeCell ref="E43:H43"/>
    <s:mergeCell ref="E44:H44"/>
    <s:mergeCell ref="C46:H46"/>
    <s:mergeCell ref="C47:H47"/>
    <s:mergeCell ref="B37:C37"/>
    <s:mergeCell ref="D37:H37"/>
    <s:mergeCell ref="D38:H38"/>
    <s:mergeCell ref="B40:C40"/>
    <s:mergeCell ref="D40:H40"/>
    <s:mergeCell ref="D41:H41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2025-09-26T09:38:21Z</dcterms:modified>
</cp:coreProperties>
</file>